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ёты  5-11 кл 2015 Плехановой Э.П\2019\отчёт 5-11 кл  март  2019\кольк.   2019г\на каж день + 10дн меню\дис меню\ккал\"/>
    </mc:Choice>
  </mc:AlternateContent>
  <xr:revisionPtr revIDLastSave="0" documentId="13_ncr:1_{56188CBB-0B4A-41DD-A5E8-BCA3985618A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23" i="1" l="1"/>
  <c r="R23" i="1" l="1"/>
  <c r="Q23" i="1"/>
  <c r="P23" i="1"/>
  <c r="O23" i="1"/>
  <c r="N23" i="1"/>
  <c r="M23" i="1"/>
  <c r="L23" i="1"/>
  <c r="K23" i="1"/>
  <c r="I23" i="1"/>
  <c r="H23" i="1"/>
  <c r="G23" i="1"/>
  <c r="F23" i="1"/>
</calcChain>
</file>

<file path=xl/sharedStrings.xml><?xml version="1.0" encoding="utf-8"?>
<sst xmlns="http://schemas.openxmlformats.org/spreadsheetml/2006/main" count="41" uniqueCount="41">
  <si>
    <t>Сезон:</t>
  </si>
  <si>
    <t>Утверждаю:</t>
  </si>
  <si>
    <t>п. Восток</t>
  </si>
  <si>
    <t>масса порции. Г</t>
  </si>
  <si>
    <t>Пищевые вещества, г</t>
  </si>
  <si>
    <t>Энергетическая ценность</t>
  </si>
  <si>
    <t>Витамины</t>
  </si>
  <si>
    <t>Минеральные вещества, мг</t>
  </si>
  <si>
    <t>Б</t>
  </si>
  <si>
    <t>Ж</t>
  </si>
  <si>
    <t>У</t>
  </si>
  <si>
    <t>B1,мг</t>
  </si>
  <si>
    <t>С1,мг</t>
  </si>
  <si>
    <t>А,мг</t>
  </si>
  <si>
    <t>Е, мг</t>
  </si>
  <si>
    <t>Ca</t>
  </si>
  <si>
    <t>P</t>
  </si>
  <si>
    <t>Mg</t>
  </si>
  <si>
    <t>Fe</t>
  </si>
  <si>
    <t xml:space="preserve">Заведующая производством </t>
  </si>
  <si>
    <t>Э.П. Плеханова</t>
  </si>
  <si>
    <t>Мазур З.И.</t>
  </si>
  <si>
    <t>2019 г.</t>
  </si>
  <si>
    <t>Директор  МБОУ " СОШ № 31 "</t>
  </si>
  <si>
    <t>зима-весна</t>
  </si>
  <si>
    <t xml:space="preserve">№ </t>
  </si>
  <si>
    <t>день</t>
  </si>
  <si>
    <t>первый день</t>
  </si>
  <si>
    <t>второй день</t>
  </si>
  <si>
    <t>итого:</t>
  </si>
  <si>
    <t>третий день</t>
  </si>
  <si>
    <t>четвёртый день</t>
  </si>
  <si>
    <t>пятый день</t>
  </si>
  <si>
    <t xml:space="preserve">5 - 11 классы за деньги </t>
  </si>
  <si>
    <t>Возрастная категория: 10 - 16 лет</t>
  </si>
  <si>
    <t>шестой день</t>
  </si>
  <si>
    <t>седьмой день</t>
  </si>
  <si>
    <t>восьмой день</t>
  </si>
  <si>
    <t>девятый день</t>
  </si>
  <si>
    <t>десятый день</t>
  </si>
  <si>
    <t>Таблица расчёта ккал и витаминов за десять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</si>
</sst>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8" xfId="0" applyFont="1" applyBorder="1"/>
    <xf numFmtId="16" fontId="5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tabSelected="1" workbookViewId="0">
      <selection activeCell="G26" sqref="G26"/>
    </sheetView>
  </sheetViews>
  <sheetFormatPr defaultRowHeight="15" x14ac:dyDescent="0.25"/>
  <sheetData>
    <row r="1" spans="1:20" ht="2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 t="s">
        <v>1</v>
      </c>
      <c r="O1" s="10"/>
      <c r="P1" s="10" t="s">
        <v>23</v>
      </c>
      <c r="Q1" s="10"/>
      <c r="R1" s="10"/>
      <c r="S1" s="10"/>
      <c r="T1" s="11"/>
    </row>
    <row r="2" spans="1:20" ht="21" x14ac:dyDescent="0.35">
      <c r="A2" s="10" t="s">
        <v>40</v>
      </c>
      <c r="B2" s="10"/>
      <c r="C2" s="10"/>
      <c r="D2" s="10"/>
      <c r="E2" s="10"/>
      <c r="F2" s="4"/>
      <c r="G2" s="4"/>
      <c r="H2" s="4"/>
      <c r="I2" s="4"/>
      <c r="J2" s="4"/>
      <c r="K2" s="4"/>
      <c r="L2" s="4"/>
      <c r="M2" s="4"/>
      <c r="N2" s="10"/>
      <c r="O2" s="10"/>
      <c r="P2" s="10" t="s">
        <v>2</v>
      </c>
      <c r="Q2" s="10"/>
      <c r="R2" s="10"/>
      <c r="S2" s="10"/>
      <c r="T2" s="11"/>
    </row>
    <row r="3" spans="1:20" ht="21" x14ac:dyDescent="0.35">
      <c r="A3" s="10" t="s">
        <v>0</v>
      </c>
      <c r="B3" s="10" t="s">
        <v>24</v>
      </c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12"/>
      <c r="O3" s="12"/>
      <c r="P3" s="10" t="s">
        <v>21</v>
      </c>
      <c r="Q3" s="10"/>
      <c r="R3" s="10"/>
      <c r="S3" s="10"/>
      <c r="T3" s="11"/>
    </row>
    <row r="4" spans="1:20" ht="21" x14ac:dyDescent="0.35">
      <c r="A4" s="10" t="s">
        <v>34</v>
      </c>
      <c r="B4" s="10"/>
      <c r="C4" s="10"/>
      <c r="D4" s="10"/>
      <c r="E4" s="10"/>
      <c r="F4" s="4"/>
      <c r="G4" s="4"/>
      <c r="H4" s="4"/>
      <c r="I4" s="4"/>
      <c r="J4" s="4"/>
      <c r="K4" s="4"/>
      <c r="L4" s="4"/>
      <c r="M4" s="4"/>
      <c r="N4" s="10"/>
      <c r="O4" s="13"/>
      <c r="P4" s="10" t="s">
        <v>22</v>
      </c>
      <c r="Q4" s="10"/>
      <c r="R4" s="10"/>
      <c r="S4" s="10"/>
      <c r="T4" s="11"/>
    </row>
    <row r="5" spans="1:20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18.75" x14ac:dyDescent="0.3">
      <c r="A6" s="27" t="s">
        <v>25</v>
      </c>
      <c r="B6" s="14" t="s">
        <v>26</v>
      </c>
      <c r="C6" s="29"/>
      <c r="D6" s="15"/>
      <c r="E6" s="31" t="s">
        <v>3</v>
      </c>
      <c r="F6" s="18" t="s">
        <v>4</v>
      </c>
      <c r="G6" s="19"/>
      <c r="H6" s="20"/>
      <c r="I6" s="14" t="s">
        <v>5</v>
      </c>
      <c r="J6" s="15"/>
      <c r="K6" s="18" t="s">
        <v>6</v>
      </c>
      <c r="L6" s="19"/>
      <c r="M6" s="19"/>
      <c r="N6" s="20"/>
      <c r="O6" s="18" t="s">
        <v>7</v>
      </c>
      <c r="P6" s="19"/>
      <c r="Q6" s="19"/>
      <c r="R6" s="20"/>
      <c r="S6" s="5"/>
    </row>
    <row r="7" spans="1:20" ht="18.75" x14ac:dyDescent="0.3">
      <c r="A7" s="28"/>
      <c r="B7" s="16"/>
      <c r="C7" s="30"/>
      <c r="D7" s="17"/>
      <c r="E7" s="32"/>
      <c r="F7" s="6" t="s">
        <v>8</v>
      </c>
      <c r="G7" s="6" t="s">
        <v>9</v>
      </c>
      <c r="H7" s="6" t="s">
        <v>10</v>
      </c>
      <c r="I7" s="16"/>
      <c r="J7" s="17"/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5"/>
    </row>
    <row r="8" spans="1:20" ht="18.75" x14ac:dyDescent="0.3">
      <c r="A8" s="6">
        <v>1</v>
      </c>
      <c r="B8" s="18">
        <v>2</v>
      </c>
      <c r="C8" s="19"/>
      <c r="D8" s="20"/>
      <c r="E8" s="6">
        <v>3</v>
      </c>
      <c r="F8" s="6">
        <v>4</v>
      </c>
      <c r="G8" s="6">
        <v>5</v>
      </c>
      <c r="H8" s="6">
        <v>6</v>
      </c>
      <c r="I8" s="18">
        <v>7</v>
      </c>
      <c r="J8" s="20"/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5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20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</row>
    <row r="11" spans="1:20" ht="20.25" x14ac:dyDescent="0.3">
      <c r="A11" s="33" t="s">
        <v>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5"/>
    </row>
    <row r="12" spans="1:20" ht="18.75" x14ac:dyDescent="0.3">
      <c r="A12" s="5">
        <v>1</v>
      </c>
      <c r="B12" s="36" t="s">
        <v>27</v>
      </c>
      <c r="C12" s="37"/>
      <c r="D12" s="38"/>
      <c r="E12" s="5">
        <v>0.54</v>
      </c>
      <c r="F12" s="5">
        <v>32.409999999999997</v>
      </c>
      <c r="G12" s="5">
        <v>31.82</v>
      </c>
      <c r="H12" s="5">
        <v>104.72</v>
      </c>
      <c r="I12" s="39">
        <v>791.87</v>
      </c>
      <c r="J12" s="40"/>
      <c r="K12" s="5">
        <v>0.34</v>
      </c>
      <c r="L12" s="5">
        <v>0.6</v>
      </c>
      <c r="M12" s="5">
        <v>93.7</v>
      </c>
      <c r="N12" s="5">
        <v>3.05</v>
      </c>
      <c r="O12" s="5">
        <v>88</v>
      </c>
      <c r="P12" s="5">
        <v>356.69</v>
      </c>
      <c r="Q12" s="5">
        <v>82.4</v>
      </c>
      <c r="R12" s="5">
        <v>4.6399999999999997</v>
      </c>
      <c r="S12" s="5"/>
    </row>
    <row r="13" spans="1:20" ht="18.75" x14ac:dyDescent="0.3">
      <c r="A13" s="5">
        <v>2</v>
      </c>
      <c r="B13" s="36" t="s">
        <v>28</v>
      </c>
      <c r="C13" s="37"/>
      <c r="D13" s="38"/>
      <c r="E13" s="5">
        <v>0.48</v>
      </c>
      <c r="F13" s="5">
        <v>22.5</v>
      </c>
      <c r="G13" s="5">
        <v>26.42</v>
      </c>
      <c r="H13" s="5">
        <v>90.1</v>
      </c>
      <c r="I13" s="39">
        <v>493.5</v>
      </c>
      <c r="J13" s="40"/>
      <c r="K13" s="5">
        <v>0.18</v>
      </c>
      <c r="L13" s="5">
        <v>8.15</v>
      </c>
      <c r="M13" s="5">
        <v>107</v>
      </c>
      <c r="N13" s="5">
        <v>1.48</v>
      </c>
      <c r="O13" s="5">
        <v>34.299999999999997</v>
      </c>
      <c r="P13" s="5">
        <v>205.3</v>
      </c>
      <c r="Q13" s="5">
        <v>110.3</v>
      </c>
      <c r="R13" s="5">
        <v>3.33</v>
      </c>
      <c r="S13" s="5"/>
    </row>
    <row r="14" spans="1:20" ht="18.75" x14ac:dyDescent="0.3">
      <c r="A14" s="5">
        <v>3</v>
      </c>
      <c r="B14" s="36" t="s">
        <v>30</v>
      </c>
      <c r="C14" s="37"/>
      <c r="D14" s="38"/>
      <c r="E14" s="5">
        <v>0.5</v>
      </c>
      <c r="F14" s="5">
        <v>31.13</v>
      </c>
      <c r="G14" s="5">
        <v>29.17</v>
      </c>
      <c r="H14" s="5">
        <v>100.4</v>
      </c>
      <c r="I14" s="39">
        <v>755.5</v>
      </c>
      <c r="J14" s="40"/>
      <c r="K14" s="5">
        <v>0.19</v>
      </c>
      <c r="L14" s="5">
        <v>8</v>
      </c>
      <c r="M14" s="5">
        <v>59</v>
      </c>
      <c r="N14" s="5">
        <v>2.78</v>
      </c>
      <c r="O14" s="5">
        <v>40.799999999999997</v>
      </c>
      <c r="P14" s="5">
        <v>330.2</v>
      </c>
      <c r="Q14" s="5">
        <v>69.3</v>
      </c>
      <c r="R14" s="5">
        <v>4.18</v>
      </c>
      <c r="S14" s="5"/>
    </row>
    <row r="15" spans="1:20" ht="18.75" x14ac:dyDescent="0.3">
      <c r="A15" s="5">
        <v>4</v>
      </c>
      <c r="B15" s="36" t="s">
        <v>31</v>
      </c>
      <c r="C15" s="37"/>
      <c r="D15" s="38"/>
      <c r="E15" s="5">
        <v>0.49</v>
      </c>
      <c r="F15" s="5">
        <v>27.93</v>
      </c>
      <c r="G15" s="5">
        <v>21.06</v>
      </c>
      <c r="H15" s="5">
        <v>84.2</v>
      </c>
      <c r="I15" s="39">
        <v>675.81</v>
      </c>
      <c r="J15" s="40"/>
      <c r="K15" s="5">
        <v>6.66</v>
      </c>
      <c r="L15" s="5">
        <v>32.96</v>
      </c>
      <c r="M15" s="5">
        <v>53.84</v>
      </c>
      <c r="N15" s="5">
        <v>1.08</v>
      </c>
      <c r="O15" s="5">
        <v>49.1</v>
      </c>
      <c r="P15" s="5">
        <v>152.55000000000001</v>
      </c>
      <c r="Q15" s="5">
        <v>405.47</v>
      </c>
      <c r="R15" s="5">
        <v>9.26</v>
      </c>
      <c r="S15" s="5"/>
    </row>
    <row r="16" spans="1:20" ht="18.75" x14ac:dyDescent="0.3">
      <c r="A16" s="5">
        <v>5</v>
      </c>
      <c r="B16" s="36" t="s">
        <v>32</v>
      </c>
      <c r="C16" s="37"/>
      <c r="D16" s="38"/>
      <c r="E16" s="5">
        <v>0.5</v>
      </c>
      <c r="F16" s="5">
        <v>23.34</v>
      </c>
      <c r="G16" s="5">
        <v>18.399999999999999</v>
      </c>
      <c r="H16" s="5">
        <v>82.15</v>
      </c>
      <c r="I16" s="39">
        <v>386.33</v>
      </c>
      <c r="J16" s="40"/>
      <c r="K16" s="5">
        <v>0.21</v>
      </c>
      <c r="L16" s="5">
        <v>1.8</v>
      </c>
      <c r="M16" s="5">
        <v>86</v>
      </c>
      <c r="N16" s="5">
        <v>3.95</v>
      </c>
      <c r="O16" s="5">
        <v>54.15</v>
      </c>
      <c r="P16" s="5">
        <v>277.5</v>
      </c>
      <c r="Q16" s="5">
        <v>139</v>
      </c>
      <c r="R16" s="5">
        <v>2</v>
      </c>
      <c r="S16" s="5"/>
    </row>
    <row r="17" spans="1:19" ht="18.75" x14ac:dyDescent="0.3">
      <c r="A17" s="5">
        <v>6</v>
      </c>
      <c r="B17" s="36" t="s">
        <v>35</v>
      </c>
      <c r="C17" s="37"/>
      <c r="D17" s="38"/>
      <c r="E17" s="5">
        <v>0.48</v>
      </c>
      <c r="F17" s="5">
        <v>25.5</v>
      </c>
      <c r="G17" s="5">
        <v>26.42</v>
      </c>
      <c r="H17" s="5">
        <v>94.1</v>
      </c>
      <c r="I17" s="39">
        <v>735.5</v>
      </c>
      <c r="J17" s="40"/>
      <c r="K17" s="5">
        <v>0.33</v>
      </c>
      <c r="L17" s="5">
        <v>8.15</v>
      </c>
      <c r="M17" s="5">
        <v>107</v>
      </c>
      <c r="N17" s="5">
        <v>2.1800000000000002</v>
      </c>
      <c r="O17" s="5">
        <v>42.1</v>
      </c>
      <c r="P17" s="5">
        <v>190.3</v>
      </c>
      <c r="Q17" s="5">
        <v>83.3</v>
      </c>
      <c r="R17" s="5">
        <v>3.83</v>
      </c>
      <c r="S17" s="5"/>
    </row>
    <row r="18" spans="1:19" ht="18.75" x14ac:dyDescent="0.3">
      <c r="A18" s="7">
        <v>7</v>
      </c>
      <c r="B18" s="44" t="s">
        <v>36</v>
      </c>
      <c r="C18" s="45"/>
      <c r="D18" s="46"/>
      <c r="E18" s="7">
        <v>0.54</v>
      </c>
      <c r="F18" s="5">
        <v>20.78</v>
      </c>
      <c r="G18" s="5">
        <v>22.67</v>
      </c>
      <c r="H18" s="5">
        <v>6.9</v>
      </c>
      <c r="I18" s="39">
        <v>314.79000000000002</v>
      </c>
      <c r="J18" s="40"/>
      <c r="K18" s="5">
        <v>0.09</v>
      </c>
      <c r="L18" s="5">
        <v>0</v>
      </c>
      <c r="M18" s="5">
        <v>34.700000000000003</v>
      </c>
      <c r="N18" s="5">
        <v>1.9</v>
      </c>
      <c r="O18" s="5">
        <v>41.94</v>
      </c>
      <c r="P18" s="5">
        <v>230.07</v>
      </c>
      <c r="Q18" s="5">
        <v>28.5</v>
      </c>
      <c r="R18" s="5">
        <v>3.06</v>
      </c>
      <c r="S18" s="7"/>
    </row>
    <row r="19" spans="1:19" s="1" customFormat="1" ht="18.75" x14ac:dyDescent="0.3">
      <c r="A19" s="5">
        <v>8</v>
      </c>
      <c r="B19" s="36" t="s">
        <v>37</v>
      </c>
      <c r="C19" s="37"/>
      <c r="D19" s="38"/>
      <c r="E19" s="5">
        <v>0.49</v>
      </c>
      <c r="F19" s="7">
        <v>27.93</v>
      </c>
      <c r="G19" s="7">
        <v>21.06</v>
      </c>
      <c r="H19" s="7">
        <v>84.2</v>
      </c>
      <c r="I19" s="39">
        <v>675.81</v>
      </c>
      <c r="J19" s="40"/>
      <c r="K19" s="7">
        <v>6.66</v>
      </c>
      <c r="L19" s="7">
        <v>32.96</v>
      </c>
      <c r="M19" s="7">
        <v>53.84</v>
      </c>
      <c r="N19" s="7">
        <v>1.08</v>
      </c>
      <c r="O19" s="7">
        <v>49.1</v>
      </c>
      <c r="P19" s="7">
        <v>152.55000000000001</v>
      </c>
      <c r="Q19" s="7">
        <v>405.47</v>
      </c>
      <c r="R19" s="7">
        <v>9.26</v>
      </c>
      <c r="S19" s="5"/>
    </row>
    <row r="20" spans="1:19" s="2" customFormat="1" ht="18.75" x14ac:dyDescent="0.3">
      <c r="A20" s="5">
        <v>9</v>
      </c>
      <c r="B20" s="36" t="s">
        <v>38</v>
      </c>
      <c r="C20" s="37"/>
      <c r="D20" s="38"/>
      <c r="E20" s="5">
        <v>0.43</v>
      </c>
      <c r="F20" s="5">
        <v>27.01</v>
      </c>
      <c r="G20" s="5">
        <v>26.26</v>
      </c>
      <c r="H20" s="5">
        <v>89.69</v>
      </c>
      <c r="I20" s="39">
        <v>708.74</v>
      </c>
      <c r="J20" s="40"/>
      <c r="K20" s="5">
        <v>1.89</v>
      </c>
      <c r="L20" s="5">
        <v>1.0900000000000001</v>
      </c>
      <c r="M20" s="5">
        <v>1.28</v>
      </c>
      <c r="N20" s="5">
        <v>2.02</v>
      </c>
      <c r="O20" s="5">
        <v>272.83</v>
      </c>
      <c r="P20" s="5">
        <v>65.97</v>
      </c>
      <c r="Q20" s="5">
        <v>286.94</v>
      </c>
      <c r="R20" s="5">
        <v>2.54</v>
      </c>
      <c r="S20" s="5"/>
    </row>
    <row r="21" spans="1:19" ht="18.75" x14ac:dyDescent="0.3">
      <c r="A21" s="5">
        <v>10</v>
      </c>
      <c r="B21" s="36" t="s">
        <v>39</v>
      </c>
      <c r="C21" s="37"/>
      <c r="D21" s="38"/>
      <c r="E21" s="5">
        <v>0.52500000000000002</v>
      </c>
      <c r="F21" s="5">
        <v>23.5</v>
      </c>
      <c r="G21" s="5">
        <v>18.420000000000002</v>
      </c>
      <c r="H21" s="5">
        <v>87.6</v>
      </c>
      <c r="I21" s="39">
        <v>411.5</v>
      </c>
      <c r="J21" s="40"/>
      <c r="K21" s="5">
        <v>0.22</v>
      </c>
      <c r="L21" s="5">
        <v>7.8</v>
      </c>
      <c r="M21" s="5">
        <v>86</v>
      </c>
      <c r="N21" s="5">
        <v>3.98</v>
      </c>
      <c r="O21" s="5">
        <v>60.3</v>
      </c>
      <c r="P21" s="5">
        <v>279.3</v>
      </c>
      <c r="Q21" s="5">
        <v>142.30000000000001</v>
      </c>
      <c r="R21" s="5">
        <v>2.06</v>
      </c>
      <c r="S21" s="5"/>
    </row>
    <row r="22" spans="1:19" ht="18.75" x14ac:dyDescent="0.3">
      <c r="A22" s="5"/>
      <c r="B22" s="36"/>
      <c r="C22" s="37"/>
      <c r="D22" s="38"/>
      <c r="E22" s="5"/>
      <c r="F22" s="5"/>
      <c r="G22" s="5"/>
      <c r="H22" s="5"/>
      <c r="I22" s="39"/>
      <c r="J22" s="40"/>
      <c r="K22" s="5"/>
      <c r="L22" s="5"/>
      <c r="M22" s="5"/>
      <c r="N22" s="5"/>
      <c r="O22" s="5"/>
      <c r="P22" s="5"/>
      <c r="Q22" s="5"/>
      <c r="R22" s="5"/>
      <c r="S22" s="5"/>
    </row>
    <row r="23" spans="1:19" ht="18.75" x14ac:dyDescent="0.3">
      <c r="A23" s="5"/>
      <c r="B23" s="41" t="s">
        <v>29</v>
      </c>
      <c r="C23" s="42"/>
      <c r="D23" s="43"/>
      <c r="E23" s="5">
        <f>SUM(E12:E22)</f>
        <v>4.9749999999999996</v>
      </c>
      <c r="F23" s="5">
        <f>SUM(F12:F22)</f>
        <v>262.02999999999997</v>
      </c>
      <c r="G23" s="5">
        <f>SUM(G12:G22)</f>
        <v>241.70000000000005</v>
      </c>
      <c r="H23" s="5">
        <f>SUM(H12:H22)</f>
        <v>824.06000000000006</v>
      </c>
      <c r="I23" s="39">
        <f>SUM(I12:I22)</f>
        <v>5949.35</v>
      </c>
      <c r="J23" s="40"/>
      <c r="K23" s="5">
        <f t="shared" ref="K23:R23" si="0">SUM(K12:K22)</f>
        <v>16.77</v>
      </c>
      <c r="L23" s="5">
        <f t="shared" si="0"/>
        <v>101.51</v>
      </c>
      <c r="M23" s="5">
        <f t="shared" si="0"/>
        <v>682.36</v>
      </c>
      <c r="N23" s="5">
        <f t="shared" si="0"/>
        <v>23.5</v>
      </c>
      <c r="O23" s="5">
        <f t="shared" si="0"/>
        <v>732.61999999999989</v>
      </c>
      <c r="P23" s="5">
        <f t="shared" si="0"/>
        <v>2240.4299999999998</v>
      </c>
      <c r="Q23" s="5">
        <f t="shared" si="0"/>
        <v>1752.98</v>
      </c>
      <c r="R23" s="5">
        <f t="shared" si="0"/>
        <v>44.16</v>
      </c>
      <c r="S23" s="5"/>
    </row>
    <row r="24" spans="1:19" ht="18.75" x14ac:dyDescent="0.3">
      <c r="A24" s="8"/>
      <c r="B24" s="9"/>
      <c r="C24" s="9"/>
      <c r="D24" s="9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</row>
    <row r="25" spans="1:19" ht="18.75" x14ac:dyDescent="0.3">
      <c r="A25" s="4"/>
      <c r="B25" s="4"/>
      <c r="C25" s="4"/>
      <c r="D25" s="4"/>
      <c r="E25" s="4"/>
      <c r="F25" s="8"/>
      <c r="G25" s="8"/>
      <c r="H25" s="8"/>
      <c r="I25" s="9"/>
      <c r="J25" s="9"/>
      <c r="K25" s="8"/>
      <c r="L25" s="8"/>
      <c r="M25" s="8"/>
      <c r="N25" s="8"/>
      <c r="O25" s="8"/>
      <c r="P25" s="8"/>
      <c r="Q25" s="8"/>
      <c r="R25" s="8"/>
      <c r="S25" s="4"/>
    </row>
    <row r="26" spans="1:19" ht="20.2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10" t="s">
        <v>19</v>
      </c>
      <c r="L26" s="10"/>
      <c r="M26" s="10"/>
      <c r="N26" s="12"/>
      <c r="O26" s="12"/>
      <c r="P26" s="10" t="s">
        <v>20</v>
      </c>
      <c r="Q26" s="10"/>
      <c r="R26" s="4"/>
      <c r="S26" s="4"/>
    </row>
    <row r="27" spans="1:19" ht="18.75" x14ac:dyDescent="0.3">
      <c r="A27" s="3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</row>
    <row r="28" spans="1:19" ht="15.75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mergeCells count="35">
    <mergeCell ref="I17:J17"/>
    <mergeCell ref="I18:J18"/>
    <mergeCell ref="I19:J19"/>
    <mergeCell ref="B23:D23"/>
    <mergeCell ref="I21:J21"/>
    <mergeCell ref="I23:J23"/>
    <mergeCell ref="B17:D17"/>
    <mergeCell ref="B18:D18"/>
    <mergeCell ref="B21:D21"/>
    <mergeCell ref="B22:D22"/>
    <mergeCell ref="I22:J22"/>
    <mergeCell ref="B19:D19"/>
    <mergeCell ref="B20:D20"/>
    <mergeCell ref="I20:J20"/>
    <mergeCell ref="A11:R11"/>
    <mergeCell ref="B13:D13"/>
    <mergeCell ref="B15:D15"/>
    <mergeCell ref="B16:D16"/>
    <mergeCell ref="B12:D12"/>
    <mergeCell ref="B14:D14"/>
    <mergeCell ref="I12:J12"/>
    <mergeCell ref="I13:J13"/>
    <mergeCell ref="I14:J14"/>
    <mergeCell ref="I15:J15"/>
    <mergeCell ref="I16:J16"/>
    <mergeCell ref="I6:J7"/>
    <mergeCell ref="K6:N6"/>
    <mergeCell ref="O6:R6"/>
    <mergeCell ref="A9:S10"/>
    <mergeCell ref="I8:J8"/>
    <mergeCell ref="A6:A7"/>
    <mergeCell ref="B6:D7"/>
    <mergeCell ref="B8:D8"/>
    <mergeCell ref="E6:E7"/>
    <mergeCell ref="F6:H6"/>
  </mergeCells>
  <pageMargins left="0.23622047244094491" right="0" top="0.74803149606299213" bottom="0.74803149606299213" header="0.31496062992125984" footer="0.31496062992125984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Плеханова ЭП</dc:creator>
  <cp:lastModifiedBy>Эльвина</cp:lastModifiedBy>
  <cp:lastPrinted>2019-02-28T06:07:33Z</cp:lastPrinted>
  <dcterms:created xsi:type="dcterms:W3CDTF">2005-12-31T16:36:36Z</dcterms:created>
  <dcterms:modified xsi:type="dcterms:W3CDTF">2019-03-17T09:32:01Z</dcterms:modified>
</cp:coreProperties>
</file>